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250" activeTab="0"/>
  </bookViews>
  <sheets>
    <sheet name="Teste" sheetId="1" r:id="rId1"/>
    <sheet name="Resultado" sheetId="2" r:id="rId2"/>
  </sheets>
  <definedNames>
    <definedName name="_xlnm.Print_Area" localSheetId="1">'Resultado'!$A$1:$I$30</definedName>
    <definedName name="_xlnm.Print_Area" localSheetId="0">'Teste'!$B$1:$E$27</definedName>
  </definedNames>
  <calcPr fullCalcOnLoad="1"/>
</workbook>
</file>

<file path=xl/sharedStrings.xml><?xml version="1.0" encoding="utf-8"?>
<sst xmlns="http://schemas.openxmlformats.org/spreadsheetml/2006/main" count="56" uniqueCount="50">
  <si>
    <t>Tenho realizado tarefas que não me trazem resultado pessoal ou profissional, por comodidade, necessidade, ordens ou falta de opção.</t>
  </si>
  <si>
    <t>Não consigo realizar tudo que me propus fazer no dia e preciso fazer hora extra ou levar trabalho para casa.</t>
  </si>
  <si>
    <t>Tenho dedicado regularmente tempo para pessoas importantes em minha vida.</t>
  </si>
  <si>
    <t>Costumo resolver problemas e urgências que acontecem inesperadamente no meu dia-a-dia.</t>
  </si>
  <si>
    <t>Costumo aceitar facilmente tarefas que outras pessoas me pedem.</t>
  </si>
  <si>
    <t>Consigo tempo para esporte, lazer e atividades pessoais.</t>
  </si>
  <si>
    <t>Escrevo metas, bem especificadas e com passos para alcançá-las, para os sonhos que desejo realizar a curto, médio e longo prazo.</t>
  </si>
  <si>
    <t>Minhas tarefas diárias sofrem muitas interrupções em razão de coisas sem importância. Como emails, telefonemas e conversas.</t>
  </si>
  <si>
    <t>Tenho o hábito de deixar para a última hora a conclusão de atividades a que me proponho.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</si>
  <si>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</si>
  <si>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</si>
  <si>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</si>
  <si>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</si>
  <si>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</si>
  <si>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</si>
  <si>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</si>
  <si>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</si>
  <si>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</si>
  <si>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A</t>
  </si>
  <si>
    <t>B</t>
  </si>
  <si>
    <t>C</t>
  </si>
  <si>
    <t>Resposta</t>
  </si>
  <si>
    <t>Este questionário tem como objetivo verificar qual esfera da Tríade tem sido mais predominante em sua vida. Responder cada questão conforme a escala abaixo:
1 = Nunca 
2 = Raramente 
3 = Às Vezes 
4 = Quase Sempre 
5 = Sempre</t>
  </si>
  <si>
    <t>Conjunto A</t>
  </si>
  <si>
    <t>Conjunto C</t>
  </si>
  <si>
    <t>Total</t>
  </si>
  <si>
    <t>Urgência</t>
  </si>
  <si>
    <t>Importantes</t>
  </si>
  <si>
    <t>Circunstanciais</t>
  </si>
  <si>
    <t>Conjunto</t>
  </si>
  <si>
    <t xml:space="preserve">Conjunto B </t>
  </si>
  <si>
    <t>Resultado</t>
  </si>
  <si>
    <t>TRIADE DO TEMPO</t>
  </si>
  <si>
    <t>Ver resultado</t>
  </si>
  <si>
    <t>SEU RESULTADO NA TRIADE DO TEMPO</t>
  </si>
  <si>
    <r>
      <t xml:space="preserve">.: Na esfera da </t>
    </r>
    <r>
      <rPr>
        <b/>
        <u val="single"/>
        <sz val="12"/>
        <color indexed="56"/>
        <rFont val="Calibri"/>
        <family val="2"/>
      </rPr>
      <t xml:space="preserve">importância </t>
    </r>
    <r>
      <rPr>
        <sz val="12"/>
        <color indexed="56"/>
        <rFont val="Calibri"/>
        <family val="2"/>
      </rPr>
      <t xml:space="preserve">está tudo que é importante para você. Que podem trazer bons resultados a curto, médio ou longo prazo. Importante é tudo aquilo que tem tempo para ser feito. São ocupações que trazem sensação de realização, prazer e bem-estar, ou seja, qualidade de vida. A decisão do que entra nesse grupo é muito pessoal e pode incluir desde a execução de metas profissionais até relacionamentos pessoais e lazer. 
.: A esfera da </t>
    </r>
    <r>
      <rPr>
        <b/>
        <u val="single"/>
        <sz val="12"/>
        <color indexed="56"/>
        <rFont val="Calibri"/>
        <family val="2"/>
      </rPr>
      <t>urgência</t>
    </r>
    <r>
      <rPr>
        <sz val="12"/>
        <color indexed="56"/>
        <rFont val="Calibri"/>
        <family val="2"/>
      </rPr>
      <t xml:space="preserve"> engloba tudo aquilo cujo prazo para ser feito está se acabando ou já terminou. Trazem muito estresse, pressão ou preocupação.
.: Na esfera das </t>
    </r>
    <r>
      <rPr>
        <b/>
        <u val="single"/>
        <sz val="12"/>
        <color indexed="56"/>
        <rFont val="Calibri"/>
        <family val="2"/>
      </rPr>
      <t>circunstâncias</t>
    </r>
    <r>
      <rPr>
        <sz val="12"/>
        <color indexed="56"/>
        <rFont val="Calibri"/>
        <family val="2"/>
      </rPr>
      <t xml:space="preserve">, estão as tarefas desnecessárias. Aquelas que, se você não as fizesse, em nada mudaria a sua vida. O circunstancial inclui aquelas atividades que consomem tempo à toa. </t>
    </r>
  </si>
  <si>
    <t>Os tipos de Tríade</t>
  </si>
  <si>
    <r>
      <rPr>
        <b/>
        <u val="single"/>
        <sz val="12"/>
        <color indexed="56"/>
        <rFont val="Calibri"/>
        <family val="2"/>
      </rPr>
      <t>Tríade do Super-Homem</t>
    </r>
    <r>
      <rPr>
        <sz val="12"/>
        <color indexed="56"/>
        <rFont val="Calibri"/>
        <family val="2"/>
      </rPr>
      <t>, que é sobre a composição daquele que está sempre apagando incêndios, resolvendo crises para ele e para outras pessoas.
A esfera das circunstâncias também é grande, pois é quando ele foge de sua rotina estressante.
Nunca sobra tempo para as coisas que realmente importam para esses personagens.</t>
    </r>
  </si>
  <si>
    <r>
      <rPr>
        <b/>
        <u val="single"/>
        <sz val="12"/>
        <color indexed="56"/>
        <rFont val="Calibri"/>
        <family val="2"/>
      </rPr>
      <t>A Tríade do Comodista</t>
    </r>
    <r>
      <rPr>
        <sz val="12"/>
        <color indexed="56"/>
        <rFont val="Calibri"/>
        <family val="2"/>
      </rPr>
      <t>. Esse, a quem Barbosa apelida de Hommer Simpson, é aquele que vive de acordo com o que as outras pessoas decidem.
Tem seu emprego (do qual ele não gosta), por que a sociedade obriga, tem sua mulher (a qual não ama), pelo mesmo motivo e etc. Eles não têm sonhos, ou têm sonhos impossíveis (que é o mesmo que não ter) e nunca lutam por eles.
Vivem na roda do mais fácil e são coadjuvantes de sua própria peça.</t>
    </r>
  </si>
  <si>
    <r>
      <t xml:space="preserve">A última composição perigosa é a do </t>
    </r>
    <r>
      <rPr>
        <b/>
        <u val="single"/>
        <sz val="12"/>
        <color indexed="56"/>
        <rFont val="Calibri"/>
        <family val="2"/>
      </rPr>
      <t>Equilibrista</t>
    </r>
    <r>
      <rPr>
        <sz val="12"/>
        <color indexed="56"/>
        <rFont val="Calibri"/>
        <family val="2"/>
      </rPr>
      <t>. Não consegue dizer não e tem pouco ou nenhum hábito de planejamento.
O equilibrista assimila todas as coisas que aparecem de última hora. São pessoas que estão sempre ocupadas e mesmo assim aceitam novas tarefas.
Normalmente é uma fuga para evitar a responsabilidade de fazer suas próprias escolhas.</t>
    </r>
  </si>
  <si>
    <t>Ver teste</t>
  </si>
  <si>
    <t>IBC - Instituto Brasileiro de Coaching</t>
  </si>
  <si>
    <t>email:</t>
  </si>
  <si>
    <t>atendimento@ibccoaching.com.br</t>
  </si>
  <si>
    <t>Blog:</t>
  </si>
  <si>
    <t>http://ibccoaching.com.br/blog</t>
  </si>
  <si>
    <t>Site:</t>
  </si>
  <si>
    <t>www.ibccoaching.com.br</t>
  </si>
  <si>
    <t xml:space="preserve">São Paulo (11) 4063.9585
Belo Horizonte (31) 4063.8255
Rio de Janeiro (21) 4063.8388
Goiânia (62) 4053.9488
Brasília (61) 4063.9755
Campo Grande (67) 4063.9688
Palmas (63) 3026.0445
</t>
  </si>
  <si>
    <t xml:space="preserve">Cuiabá (65) 4052.9949
Florianópolis (48) 4052.9588
Porto Alegre (51) 4063.8818
Curitiba (41) 4063.7699
Salvador (71) 4062.8088
Vitória (27) 4062.9688
Recife (81) 4062.9755
Fortaleza (85) 4062.9755
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</si>
</sst>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56"/>
      <name val="Calibri"/>
      <family val="2"/>
    </font>
    <font>
      <b/>
      <u val="single"/>
      <sz val="12"/>
      <color indexed="56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1"/>
      <color indexed="56"/>
      <name val="Arial"/>
      <family val="2"/>
    </font>
    <font>
      <b/>
      <sz val="16"/>
      <color indexed="9"/>
      <name val="Calibri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2"/>
      <color rgb="FF002060"/>
      <name val="Calibri"/>
      <family val="2"/>
    </font>
    <font>
      <sz val="11"/>
      <color rgb="FF002060"/>
      <name val="Arial"/>
      <family val="2"/>
    </font>
    <font>
      <b/>
      <sz val="16"/>
      <color theme="0"/>
      <name val="Calibri"/>
      <family val="2"/>
    </font>
    <font>
      <b/>
      <sz val="11"/>
      <color rgb="FF002060"/>
      <name val="Arial"/>
      <family val="2"/>
    </font>
    <font>
      <b/>
      <u val="single"/>
      <sz val="12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/>
      <right/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 horizontal="left" vertical="top"/>
    </xf>
    <xf numFmtId="0" fontId="47" fillId="33" borderId="0" xfId="0" applyFont="1" applyFill="1" applyAlignment="1">
      <alignment horizontal="left" vertical="top" wrapText="1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/>
    </xf>
    <xf numFmtId="0" fontId="29" fillId="33" borderId="11" xfId="0" applyFont="1" applyFill="1" applyBorder="1" applyAlignment="1">
      <alignment/>
    </xf>
    <xf numFmtId="0" fontId="49" fillId="33" borderId="0" xfId="0" applyFont="1" applyFill="1" applyAlignment="1">
      <alignment horizontal="justify" vertical="justify" wrapText="1"/>
    </xf>
    <xf numFmtId="0" fontId="47" fillId="33" borderId="10" xfId="0" applyFont="1" applyFill="1" applyBorder="1" applyAlignment="1" applyProtection="1">
      <alignment horizontal="center" vertical="center"/>
      <protection locked="0"/>
    </xf>
    <xf numFmtId="0" fontId="32" fillId="34" borderId="0" xfId="44" applyFont="1" applyFill="1" applyAlignment="1" applyProtection="1">
      <alignment vertical="center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35" fillId="33" borderId="0" xfId="44" applyFont="1" applyFill="1" applyBorder="1" applyAlignment="1" applyProtection="1">
      <alignment/>
      <protection locked="0"/>
    </xf>
    <xf numFmtId="0" fontId="51" fillId="34" borderId="0" xfId="0" applyFont="1" applyFill="1" applyAlignment="1">
      <alignment horizontal="center" vertical="top"/>
    </xf>
    <xf numFmtId="0" fontId="32" fillId="34" borderId="0" xfId="44" applyFont="1" applyFill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/>
      <protection locked="0"/>
    </xf>
    <xf numFmtId="0" fontId="50" fillId="33" borderId="13" xfId="0" applyFont="1" applyFill="1" applyBorder="1" applyAlignment="1" applyProtection="1">
      <alignment horizontal="left" vertical="top" wrapText="1"/>
      <protection locked="0"/>
    </xf>
    <xf numFmtId="0" fontId="49" fillId="33" borderId="0" xfId="0" applyFont="1" applyFill="1" applyAlignment="1">
      <alignment horizontal="justify" vertical="justify" wrapText="1"/>
    </xf>
    <xf numFmtId="0" fontId="53" fillId="33" borderId="0" xfId="0" applyFont="1" applyFill="1" applyAlignment="1">
      <alignment horizontal="left" vertical="center" wrapText="1"/>
    </xf>
    <xf numFmtId="0" fontId="48" fillId="33" borderId="10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255"/>
          <c:y val="0.2515"/>
          <c:w val="0.3445"/>
          <c:h val="0.656"/>
        </c:manualLayout>
      </c:layout>
      <c:pieChart>
        <c:varyColors val="1"/>
        <c:ser>
          <c:idx val="0"/>
          <c:order val="0"/>
          <c:tx>
            <c:v>Tríade do Tempo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Resultado!$B$5:$D$5</c:f>
              <c:strCache/>
            </c:strRef>
          </c:cat>
          <c:val>
            <c:numRef>
              <c:f>Resultado!$B$7:$D$7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7</xdr:row>
      <xdr:rowOff>190500</xdr:rowOff>
    </xdr:from>
    <xdr:to>
      <xdr:col>4</xdr:col>
      <xdr:colOff>2762250</xdr:colOff>
      <xdr:row>21</xdr:row>
      <xdr:rowOff>76200</xdr:rowOff>
    </xdr:to>
    <xdr:graphicFrame>
      <xdr:nvGraphicFramePr>
        <xdr:cNvPr id="1" name="Gráfico 2"/>
        <xdr:cNvGraphicFramePr/>
      </xdr:nvGraphicFramePr>
      <xdr:xfrm>
        <a:off x="1333500" y="1609725"/>
        <a:ext cx="47815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219075</xdr:colOff>
      <xdr:row>24</xdr:row>
      <xdr:rowOff>0</xdr:rowOff>
    </xdr:from>
    <xdr:to>
      <xdr:col>6</xdr:col>
      <xdr:colOff>1133475</xdr:colOff>
      <xdr:row>25</xdr:row>
      <xdr:rowOff>200025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l="35554" t="46229" r="38851" b="26899"/>
        <a:stretch>
          <a:fillRect/>
        </a:stretch>
      </xdr:blipFill>
      <xdr:spPr>
        <a:xfrm>
          <a:off x="7219950" y="4829175"/>
          <a:ext cx="1781175" cy="1057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257175</xdr:colOff>
      <xdr:row>26</xdr:row>
      <xdr:rowOff>57150</xdr:rowOff>
    </xdr:from>
    <xdr:to>
      <xdr:col>6</xdr:col>
      <xdr:colOff>1123950</xdr:colOff>
      <xdr:row>26</xdr:row>
      <xdr:rowOff>1181100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rcRect l="33854" t="40768" r="40551" b="29737"/>
        <a:stretch>
          <a:fillRect/>
        </a:stretch>
      </xdr:blipFill>
      <xdr:spPr>
        <a:xfrm>
          <a:off x="7258050" y="5981700"/>
          <a:ext cx="173355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314325</xdr:colOff>
      <xdr:row>28</xdr:row>
      <xdr:rowOff>9525</xdr:rowOff>
    </xdr:from>
    <xdr:to>
      <xdr:col>6</xdr:col>
      <xdr:colOff>1276350</xdr:colOff>
      <xdr:row>29</xdr:row>
      <xdr:rowOff>66675</xdr:rowOff>
    </xdr:to>
    <xdr:pic>
      <xdr:nvPicPr>
        <xdr:cNvPr id="4" name="Picture 15"/>
        <xdr:cNvPicPr preferRelativeResize="1">
          <a:picLocks noChangeAspect="1"/>
        </xdr:cNvPicPr>
      </xdr:nvPicPr>
      <xdr:blipFill>
        <a:blip r:embed="rId4"/>
        <a:srcRect l="32640" t="47294" r="36665" b="19294"/>
        <a:stretch>
          <a:fillRect/>
        </a:stretch>
      </xdr:blipFill>
      <xdr:spPr>
        <a:xfrm>
          <a:off x="7315200" y="7391400"/>
          <a:ext cx="18288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dimento@ibccoaching.com.br" TargetMode="External" /><Relationship Id="rId2" Type="http://schemas.openxmlformats.org/officeDocument/2006/relationships/hyperlink" Target="http://ibccoaching.com.br/blog" TargetMode="External" /><Relationship Id="rId3" Type="http://schemas.openxmlformats.org/officeDocument/2006/relationships/hyperlink" Target="http://www.ibccoaching.com.b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2"/>
  <sheetViews>
    <sheetView showGridLines="0" showRowColHeaders="0" tabSelected="1" zoomScalePageLayoutView="0" workbookViewId="0" topLeftCell="A1">
      <selection activeCell="D25" sqref="D25"/>
    </sheetView>
  </sheetViews>
  <sheetFormatPr defaultColWidth="0" defaultRowHeight="15" zeroHeight="1"/>
  <cols>
    <col min="1" max="1" width="9.57421875" style="1" customWidth="1"/>
    <col min="2" max="2" width="2.7109375" style="2" bestFit="1" customWidth="1"/>
    <col min="3" max="3" width="76.28125" style="3" customWidth="1"/>
    <col min="4" max="4" width="9.00390625" style="5" bestFit="1" customWidth="1"/>
    <col min="5" max="5" width="9.140625" style="5" customWidth="1"/>
    <col min="6" max="6" width="11.57421875" style="1" bestFit="1" customWidth="1"/>
    <col min="7" max="8" width="10.8515625" style="4" hidden="1" customWidth="1"/>
    <col min="9" max="9" width="14.28125" style="4" hidden="1" customWidth="1"/>
    <col min="10" max="16384" width="0" style="1" hidden="1" customWidth="1"/>
  </cols>
  <sheetData>
    <row r="1" ht="15"/>
    <row r="2" ht="15"/>
    <row r="3" ht="15"/>
    <row r="4" ht="15"/>
    <row r="5" spans="2:5" ht="21">
      <c r="B5" s="18" t="s">
        <v>32</v>
      </c>
      <c r="C5" s="18"/>
      <c r="D5" s="18"/>
      <c r="E5" s="18"/>
    </row>
    <row r="6" ht="15"/>
    <row r="7" ht="105">
      <c r="C7" s="3" t="s">
        <v>22</v>
      </c>
    </row>
    <row r="8" spans="4:5" ht="15">
      <c r="D8" s="8" t="s">
        <v>21</v>
      </c>
      <c r="E8" s="8" t="s">
        <v>29</v>
      </c>
    </row>
    <row r="9" spans="2:5" ht="30">
      <c r="B9" s="2" t="s">
        <v>9</v>
      </c>
      <c r="C9" s="3" t="s">
        <v>0</v>
      </c>
      <c r="D9" s="14"/>
      <c r="E9" s="5" t="s">
        <v>20</v>
      </c>
    </row>
    <row r="10" ht="15"/>
    <row r="11" spans="2:5" ht="30" customHeight="1">
      <c r="B11" s="2" t="s">
        <v>10</v>
      </c>
      <c r="C11" s="3" t="s">
        <v>1</v>
      </c>
      <c r="D11" s="14"/>
      <c r="E11" s="5" t="s">
        <v>18</v>
      </c>
    </row>
    <row r="12" ht="15"/>
    <row r="13" spans="2:5" ht="30" customHeight="1">
      <c r="B13" s="2" t="s">
        <v>11</v>
      </c>
      <c r="C13" s="3" t="s">
        <v>7</v>
      </c>
      <c r="D13" s="14"/>
      <c r="E13" s="5" t="s">
        <v>20</v>
      </c>
    </row>
    <row r="14" ht="15"/>
    <row r="15" spans="2:5" ht="30" customHeight="1">
      <c r="B15" s="2" t="s">
        <v>12</v>
      </c>
      <c r="C15" s="3" t="s">
        <v>2</v>
      </c>
      <c r="D15" s="14"/>
      <c r="E15" s="5" t="s">
        <v>19</v>
      </c>
    </row>
    <row r="16" ht="15"/>
    <row r="17" spans="2:5" ht="30" customHeight="1">
      <c r="B17" s="2" t="s">
        <v>13</v>
      </c>
      <c r="C17" s="3" t="s">
        <v>3</v>
      </c>
      <c r="D17" s="14"/>
      <c r="E17" s="5" t="s">
        <v>18</v>
      </c>
    </row>
    <row r="18" ht="15"/>
    <row r="19" spans="2:5" ht="30" customHeight="1">
      <c r="B19" s="2" t="s">
        <v>14</v>
      </c>
      <c r="C19" s="3" t="s">
        <v>4</v>
      </c>
      <c r="D19" s="14"/>
      <c r="E19" s="5" t="s">
        <v>20</v>
      </c>
    </row>
    <row r="20" ht="15"/>
    <row r="21" spans="2:5" ht="30" customHeight="1">
      <c r="B21" s="2" t="s">
        <v>15</v>
      </c>
      <c r="C21" s="3" t="s">
        <v>5</v>
      </c>
      <c r="D21" s="14"/>
      <c r="E21" s="5" t="s">
        <v>19</v>
      </c>
    </row>
    <row r="22" ht="15"/>
    <row r="23" spans="2:5" ht="30" customHeight="1">
      <c r="B23" s="2" t="s">
        <v>16</v>
      </c>
      <c r="C23" s="3" t="s">
        <v>8</v>
      </c>
      <c r="D23" s="14"/>
      <c r="E23" s="5" t="s">
        <v>18</v>
      </c>
    </row>
    <row r="24" ht="15"/>
    <row r="25" spans="2:5" ht="30" customHeight="1">
      <c r="B25" s="2" t="s">
        <v>17</v>
      </c>
      <c r="C25" s="3" t="s">
        <v>6</v>
      </c>
      <c r="D25" s="14"/>
      <c r="E25" s="5" t="s">
        <v>19</v>
      </c>
    </row>
    <row r="26" ht="15"/>
    <row r="27" spans="4:5" ht="15">
      <c r="D27" s="19" t="s">
        <v>33</v>
      </c>
      <c r="E27" s="19"/>
    </row>
    <row r="28" spans="3:7" ht="15" hidden="1">
      <c r="C28" s="20" t="s">
        <v>41</v>
      </c>
      <c r="D28" s="20"/>
      <c r="E28" s="20"/>
      <c r="F28" s="20"/>
      <c r="G28" s="20"/>
    </row>
    <row r="29" spans="3:7" ht="15" hidden="1">
      <c r="C29" s="16" t="s">
        <v>42</v>
      </c>
      <c r="D29" s="17" t="s">
        <v>43</v>
      </c>
      <c r="E29" s="16"/>
      <c r="F29" s="16"/>
      <c r="G29" s="16"/>
    </row>
    <row r="30" spans="3:7" ht="15" hidden="1">
      <c r="C30" s="16" t="s">
        <v>44</v>
      </c>
      <c r="D30" s="17" t="s">
        <v>45</v>
      </c>
      <c r="E30" s="16"/>
      <c r="F30" s="16"/>
      <c r="G30" s="16"/>
    </row>
    <row r="31" spans="3:7" ht="15" hidden="1">
      <c r="C31" s="16" t="s">
        <v>46</v>
      </c>
      <c r="D31" s="17" t="s">
        <v>47</v>
      </c>
      <c r="E31" s="16"/>
      <c r="F31" s="16"/>
      <c r="G31" s="16"/>
    </row>
    <row r="32" spans="3:7" ht="15" hidden="1">
      <c r="C32" s="21" t="s">
        <v>48</v>
      </c>
      <c r="D32" s="21"/>
      <c r="E32" s="21"/>
      <c r="F32" s="21" t="s">
        <v>49</v>
      </c>
      <c r="G32" s="21"/>
    </row>
    <row r="33" ht="15" hidden="1"/>
    <row r="34" ht="15" hidden="1"/>
    <row r="35" ht="15"/>
  </sheetData>
  <sheetProtection password="C59F" sheet="1" selectLockedCells="1"/>
  <mergeCells count="5">
    <mergeCell ref="B5:E5"/>
    <mergeCell ref="D27:E27"/>
    <mergeCell ref="C28:G28"/>
    <mergeCell ref="C32:E32"/>
    <mergeCell ref="F32:G32"/>
  </mergeCells>
  <hyperlinks>
    <hyperlink ref="D27:E27" location="Resultado!A1" display="Ver resultado"/>
    <hyperlink ref="D29" r:id="rId1" display="atendimento@ibccoaching.com.br"/>
    <hyperlink ref="D30" r:id="rId2" display="http://ibccoaching.com.br/blog"/>
    <hyperlink ref="D31" r:id="rId3" display="www.ibccoaching.com.br"/>
  </hyperlinks>
  <printOptions/>
  <pageMargins left="0.25" right="0.25" top="0.75" bottom="0.75" header="0.3" footer="0.3"/>
  <pageSetup horizontalDpi="600" verticalDpi="600" orientation="portrait" paperSize="9" scale="87" r:id="rId4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I31"/>
  <sheetViews>
    <sheetView showGridLines="0" showRowColHeaders="0" zoomScaleSheetLayoutView="80" zoomScalePageLayoutView="0" workbookViewId="0" topLeftCell="A1">
      <selection activeCell="F2" sqref="F2"/>
    </sheetView>
  </sheetViews>
  <sheetFormatPr defaultColWidth="9.140625" defaultRowHeight="15"/>
  <cols>
    <col min="1" max="1" width="9.140625" style="1" customWidth="1"/>
    <col min="2" max="2" width="11.8515625" style="1" bestFit="1" customWidth="1"/>
    <col min="3" max="3" width="15.00390625" style="1" customWidth="1"/>
    <col min="4" max="4" width="14.28125" style="1" bestFit="1" customWidth="1"/>
    <col min="5" max="5" width="54.7109375" style="7" customWidth="1"/>
    <col min="6" max="6" width="13.00390625" style="1" customWidth="1"/>
    <col min="7" max="7" width="61.00390625" style="1" customWidth="1"/>
    <col min="8" max="16384" width="9.140625" style="1" customWidth="1"/>
  </cols>
  <sheetData>
    <row r="2" spans="2:6" ht="21">
      <c r="B2" s="18" t="s">
        <v>34</v>
      </c>
      <c r="C2" s="18"/>
      <c r="D2" s="18"/>
      <c r="E2" s="18"/>
      <c r="F2" s="15" t="s">
        <v>40</v>
      </c>
    </row>
    <row r="4" spans="2:4" ht="15">
      <c r="B4" s="24" t="s">
        <v>31</v>
      </c>
      <c r="C4" s="24"/>
      <c r="D4" s="24"/>
    </row>
    <row r="5" spans="2:9" s="7" customFormat="1" ht="15.75" customHeight="1">
      <c r="B5" s="9" t="s">
        <v>27</v>
      </c>
      <c r="C5" s="9" t="s">
        <v>26</v>
      </c>
      <c r="D5" s="9" t="s">
        <v>28</v>
      </c>
      <c r="E5" s="6"/>
      <c r="G5" s="22" t="s">
        <v>35</v>
      </c>
      <c r="H5" s="22"/>
      <c r="I5" s="22"/>
    </row>
    <row r="6" spans="2:9" ht="15" customHeight="1">
      <c r="B6" s="10" t="s">
        <v>30</v>
      </c>
      <c r="C6" s="10" t="s">
        <v>23</v>
      </c>
      <c r="D6" s="10" t="s">
        <v>24</v>
      </c>
      <c r="E6" s="6" t="s">
        <v>25</v>
      </c>
      <c r="G6" s="22"/>
      <c r="H6" s="22"/>
      <c r="I6" s="22"/>
    </row>
    <row r="7" spans="2:9" ht="15" customHeight="1">
      <c r="B7" s="9">
        <f>SUMIF(Teste!$E:$E,"B",Teste!$D:$D)</f>
        <v>0</v>
      </c>
      <c r="C7" s="9">
        <f>SUMIF(Teste!$E:$E,"A",Teste!$D:$D)</f>
        <v>0</v>
      </c>
      <c r="D7" s="9">
        <f>SUMIF(Teste!$E:$E,"C",Teste!$D:$D)</f>
        <v>0</v>
      </c>
      <c r="E7" s="6">
        <f>SUM(Resultado!B7:D7)</f>
        <v>0</v>
      </c>
      <c r="G7" s="22"/>
      <c r="H7" s="22"/>
      <c r="I7" s="22"/>
    </row>
    <row r="8" spans="7:9" ht="15" customHeight="1">
      <c r="G8" s="22"/>
      <c r="H8" s="22"/>
      <c r="I8" s="22"/>
    </row>
    <row r="9" spans="7:9" ht="15" customHeight="1">
      <c r="G9" s="22"/>
      <c r="H9" s="22"/>
      <c r="I9" s="22"/>
    </row>
    <row r="10" spans="7:9" ht="15" customHeight="1">
      <c r="G10" s="22"/>
      <c r="H10" s="22"/>
      <c r="I10" s="22"/>
    </row>
    <row r="11" spans="7:9" ht="15" customHeight="1">
      <c r="G11" s="22"/>
      <c r="H11" s="22"/>
      <c r="I11" s="22"/>
    </row>
    <row r="12" spans="7:9" ht="15" customHeight="1">
      <c r="G12" s="22"/>
      <c r="H12" s="22"/>
      <c r="I12" s="22"/>
    </row>
    <row r="13" spans="7:9" ht="15" customHeight="1">
      <c r="G13" s="22"/>
      <c r="H13" s="22"/>
      <c r="I13" s="22"/>
    </row>
    <row r="14" spans="7:9" ht="15" customHeight="1">
      <c r="G14" s="22"/>
      <c r="H14" s="22"/>
      <c r="I14" s="22"/>
    </row>
    <row r="15" spans="7:9" ht="15" customHeight="1">
      <c r="G15" s="22"/>
      <c r="H15" s="22"/>
      <c r="I15" s="22"/>
    </row>
    <row r="16" spans="7:9" ht="15" customHeight="1">
      <c r="G16" s="22"/>
      <c r="H16" s="22"/>
      <c r="I16" s="22"/>
    </row>
    <row r="17" spans="7:9" ht="15" customHeight="1">
      <c r="G17" s="22"/>
      <c r="H17" s="22"/>
      <c r="I17" s="22"/>
    </row>
    <row r="18" spans="7:9" ht="15">
      <c r="G18" s="22"/>
      <c r="H18" s="22"/>
      <c r="I18" s="22"/>
    </row>
    <row r="19" spans="7:9" ht="15">
      <c r="G19" s="22"/>
      <c r="H19" s="22"/>
      <c r="I19" s="22"/>
    </row>
    <row r="20" spans="7:9" ht="15">
      <c r="G20" s="22"/>
      <c r="H20" s="22"/>
      <c r="I20" s="22"/>
    </row>
    <row r="21" spans="7:9" ht="15">
      <c r="G21" s="22"/>
      <c r="H21" s="22"/>
      <c r="I21" s="22"/>
    </row>
    <row r="22" spans="7:9" ht="15">
      <c r="G22" s="22"/>
      <c r="H22" s="22"/>
      <c r="I22" s="22"/>
    </row>
    <row r="23" spans="2:9" ht="15">
      <c r="B23" s="11"/>
      <c r="C23" s="11"/>
      <c r="D23" s="11"/>
      <c r="E23" s="12"/>
      <c r="G23" s="22"/>
      <c r="H23" s="22"/>
      <c r="I23" s="22"/>
    </row>
    <row r="24" spans="2:5" ht="28.5" customHeight="1">
      <c r="B24" s="23" t="s">
        <v>36</v>
      </c>
      <c r="C24" s="23"/>
      <c r="D24" s="23"/>
      <c r="E24" s="23"/>
    </row>
    <row r="25" spans="2:5" ht="67.5" customHeight="1">
      <c r="B25" s="22" t="s">
        <v>37</v>
      </c>
      <c r="C25" s="22"/>
      <c r="D25" s="22"/>
      <c r="E25" s="22"/>
    </row>
    <row r="26" spans="2:5" ht="18.75" customHeight="1">
      <c r="B26" s="13"/>
      <c r="C26" s="13"/>
      <c r="D26" s="13"/>
      <c r="E26" s="13"/>
    </row>
    <row r="27" spans="2:6" ht="99.75" customHeight="1">
      <c r="B27" s="22" t="s">
        <v>38</v>
      </c>
      <c r="C27" s="22"/>
      <c r="D27" s="22"/>
      <c r="E27" s="22"/>
      <c r="F27" s="13"/>
    </row>
    <row r="29" spans="2:5" ht="84" customHeight="1">
      <c r="B29" s="22" t="s">
        <v>39</v>
      </c>
      <c r="C29" s="22"/>
      <c r="D29" s="22"/>
      <c r="E29" s="22"/>
    </row>
    <row r="30" ht="15"/>
    <row r="31" spans="2:5" ht="15">
      <c r="B31" s="11"/>
      <c r="C31" s="11"/>
      <c r="D31" s="11"/>
      <c r="E31" s="12"/>
    </row>
    <row r="36" ht="101.25" customHeight="1"/>
  </sheetData>
  <sheetProtection password="C59F" sheet="1" selectLockedCells="1"/>
  <mergeCells count="7">
    <mergeCell ref="B29:E29"/>
    <mergeCell ref="B24:E24"/>
    <mergeCell ref="G5:I23"/>
    <mergeCell ref="B4:D4"/>
    <mergeCell ref="B2:E2"/>
    <mergeCell ref="B25:E25"/>
    <mergeCell ref="B27:E27"/>
  </mergeCells>
  <hyperlinks>
    <hyperlink ref="F2:G2" location="Teste!A1" display="Ver teste"/>
  </hyperlinks>
  <printOptions/>
  <pageMargins left="0.25" right="0.25" top="0.75" bottom="0.75" header="0.3" footer="0.3"/>
  <pageSetup horizontalDpi="600" verticalDpi="600" orientation="landscape" paperSize="9" scale="7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Ludmillacosta</dc:creator>
  <cp:keywords/>
  <dc:description/>
  <cp:lastModifiedBy>Mone</cp:lastModifiedBy>
  <cp:lastPrinted>2011-11-10T17:08:14Z</cp:lastPrinted>
  <dcterms:created xsi:type="dcterms:W3CDTF">2011-11-10T12:20:07Z</dcterms:created>
  <dcterms:modified xsi:type="dcterms:W3CDTF">2015-11-10T19:43:58Z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